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72C1C029-51D6-4F2E-9E6F-01A8820EE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B4" i="1"/>
  <c r="B3" i="1" s="1"/>
  <c r="E3" i="1" s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<sst xmlns="http://schemas.openxmlformats.org/spreadsheetml/2006/main" count="31" uniqueCount="31">
  <si>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</si>
  <si>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</si>
  <si>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</si>
  <si>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</si>
  <si>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</si>
  <si>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</si>
  <si>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</si>
  <si>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</si>
  <si>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</si>
  <si>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</si>
  <si>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</si>
  <si>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</si>
  <si>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</si>
  <si>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</si>
  <si>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</si>
  <si>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</si>
  <si>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</si>
  <si>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</si>
  <si>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</si>
  <si>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</si>
  <si>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</si>
  <si>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</si>
  <si>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</si>
  <si>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</si>
  <si>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</si>
  <si>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Variación del Periodo</t>
  </si>
  <si>
    <t>SISTEMA INTEGRAL DE ASEO PUBLICO DE LEON GUANAJUATO
Estado Analítico del Activo
Del 01 DE ENERO al 31 DE MARZO DE 2024
(Cifras en Pesos)</t>
  </si>
  <si>
    <t>Director General</t>
  </si>
  <si>
    <t>Lic. Fernando Trujillo Jiménez</t>
  </si>
  <si>
    <t>Lic. María Fernada Granados Saldaña</t>
  </si>
  <si>
    <t>Directora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</si>
</sst>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49" fontId="2" fillId="2" borderId="3" xfId="8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F27" sqref="A1:F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25</v>
      </c>
    </row>
    <row r="3" spans="1:6" x14ac:dyDescent="0.2">
      <c r="A3" s="4" t="s">
        <v>5</v>
      </c>
      <c r="B3" s="7">
        <f>SUM(B4+B12)</f>
        <v>99201248.022000015</v>
      </c>
      <c r="C3" s="7">
        <v>76017990.229999989</v>
      </c>
      <c r="D3" s="7">
        <v>74717939.447999999</v>
      </c>
      <c r="E3" s="7">
        <f>B3+C3-D3</f>
        <v>100501298.80400001</v>
      </c>
      <c r="F3" s="7">
        <v>1300050.7820000052</v>
      </c>
    </row>
    <row r="4" spans="1:6" x14ac:dyDescent="0.2">
      <c r="A4" s="5" t="s">
        <v>6</v>
      </c>
      <c r="B4" s="7">
        <f>SUM(B5:B11)</f>
        <v>64213171.901999995</v>
      </c>
      <c r="C4" s="7">
        <v>73930931.229999989</v>
      </c>
      <c r="D4" s="7">
        <v>72559834.187999994</v>
      </c>
      <c r="E4" s="7">
        <f>SUM(E5:E11)</f>
        <v>65584268.944000006</v>
      </c>
      <c r="F4" s="7">
        <v>1371097.0419999883</v>
      </c>
    </row>
    <row r="5" spans="1:6" x14ac:dyDescent="0.2">
      <c r="A5" s="6" t="s">
        <v>7</v>
      </c>
      <c r="B5" s="8">
        <v>63623964.060799994</v>
      </c>
      <c r="C5" s="8">
        <v>46327606.219999999</v>
      </c>
      <c r="D5" s="8">
        <v>46061230.318000004</v>
      </c>
      <c r="E5" s="8">
        <v>63890339.962800004</v>
      </c>
      <c r="F5" s="8">
        <v>266375.90200001001</v>
      </c>
    </row>
    <row r="6" spans="1:6" x14ac:dyDescent="0.2">
      <c r="A6" s="6" t="s">
        <v>8</v>
      </c>
      <c r="B6" s="8">
        <v>239207.8412</v>
      </c>
      <c r="C6" s="8">
        <v>27603325.010000002</v>
      </c>
      <c r="D6" s="8">
        <v>26498603.870000001</v>
      </c>
      <c r="E6" s="8">
        <v>1343928.9812</v>
      </c>
      <c r="F6" s="8">
        <v>1104721.1400000001</v>
      </c>
    </row>
    <row r="7" spans="1:6" x14ac:dyDescent="0.2">
      <c r="A7" s="6" t="s">
        <v>9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">
      <c r="A8" s="6" t="s">
        <v>10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6" t="s">
        <v>11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x14ac:dyDescent="0.2">
      <c r="A10" s="6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">
      <c r="A11" s="6" t="s">
        <v>13</v>
      </c>
      <c r="B11" s="8">
        <v>350000</v>
      </c>
      <c r="C11" s="8">
        <v>0</v>
      </c>
      <c r="D11" s="8">
        <v>0</v>
      </c>
      <c r="E11" s="8">
        <v>350000</v>
      </c>
      <c r="F11" s="8">
        <v>0</v>
      </c>
    </row>
    <row r="12" spans="1:6" x14ac:dyDescent="0.2">
      <c r="A12" s="5" t="s">
        <v>14</v>
      </c>
      <c r="B12" s="7">
        <v>34988076.120000012</v>
      </c>
      <c r="C12" s="7">
        <v>2087059</v>
      </c>
      <c r="D12" s="7">
        <v>2158105.2599999998</v>
      </c>
      <c r="E12" s="7">
        <v>34917029.860000007</v>
      </c>
      <c r="F12" s="7">
        <v>-71046.260000005364</v>
      </c>
    </row>
    <row r="13" spans="1:6" x14ac:dyDescent="0.2">
      <c r="A13" s="6" t="s">
        <v>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">
      <c r="A14" s="6" t="s">
        <v>16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">
      <c r="A15" s="6" t="s">
        <v>17</v>
      </c>
      <c r="B15" s="9">
        <v>9287312.8200000003</v>
      </c>
      <c r="C15" s="9">
        <v>0</v>
      </c>
      <c r="D15" s="9">
        <v>0</v>
      </c>
      <c r="E15" s="9">
        <v>9287312.8200000003</v>
      </c>
      <c r="F15" s="9">
        <v>0</v>
      </c>
    </row>
    <row r="16" spans="1:6" x14ac:dyDescent="0.2">
      <c r="A16" s="6" t="s">
        <v>18</v>
      </c>
      <c r="B16" s="8">
        <v>90309043.060000002</v>
      </c>
      <c r="C16" s="8">
        <v>2087059</v>
      </c>
      <c r="D16" s="8">
        <v>0</v>
      </c>
      <c r="E16" s="8">
        <v>92396102.060000002</v>
      </c>
      <c r="F16" s="8">
        <v>2087059</v>
      </c>
    </row>
    <row r="17" spans="1:6" x14ac:dyDescent="0.2">
      <c r="A17" s="6" t="s">
        <v>19</v>
      </c>
      <c r="B17" s="8">
        <v>5181248.46</v>
      </c>
      <c r="C17" s="8">
        <v>0</v>
      </c>
      <c r="D17" s="8">
        <v>0</v>
      </c>
      <c r="E17" s="8">
        <v>5181248.46</v>
      </c>
      <c r="F17" s="8">
        <v>0</v>
      </c>
    </row>
    <row r="18" spans="1:6" x14ac:dyDescent="0.2">
      <c r="A18" s="6" t="s">
        <v>20</v>
      </c>
      <c r="B18" s="8">
        <v>-69789528.219999999</v>
      </c>
      <c r="C18" s="8">
        <v>0</v>
      </c>
      <c r="D18" s="8">
        <v>2158105.2599999998</v>
      </c>
      <c r="E18" s="8">
        <v>-71947633.480000004</v>
      </c>
      <c r="F18" s="8">
        <v>-2158105.2600000054</v>
      </c>
    </row>
    <row r="19" spans="1:6" x14ac:dyDescent="0.2">
      <c r="A19" s="6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2">
      <c r="A20" s="6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">
      <c r="A21" s="6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3" spans="1:6" ht="12.75" customHeight="1" x14ac:dyDescent="0.2">
      <c r="A23" s="2" t="s">
        <v>24</v>
      </c>
    </row>
    <row r="25" spans="1:6" x14ac:dyDescent="0.2">
      <c r="A25" s="12" t="s">
        <v>27</v>
      </c>
      <c r="B25" s="13" t="s">
        <v>30</v>
      </c>
      <c r="C25" s="14"/>
    </row>
    <row r="26" spans="1:6" x14ac:dyDescent="0.2">
      <c r="A26" s="12"/>
      <c r="B26" s="13"/>
      <c r="C26" s="14"/>
    </row>
    <row r="27" spans="1:6" x14ac:dyDescent="0.2">
      <c r="A27" s="13" t="s">
        <v>28</v>
      </c>
      <c r="B27" s="13" t="s">
        <v>29</v>
      </c>
      <c r="C27" s="14"/>
    </row>
  </sheetData>
  <mergeCells count="1">
    <mergeCell ref="A1:F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2024-04-19T17:33:03Z</cp:lastPrinted>
  <dcterms:created xsi:type="dcterms:W3CDTF">2014-02-09T04:04:15Z</dcterms:created>
  <dcterms:modified xsi:type="dcterms:W3CDTF">2024-04-19T17:34:04Z</dcterms:modified>
</cp:coreProperties>
</file>