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ACION 2DO TRIMESTRE\nuevo\"/>
    </mc:Choice>
  </mc:AlternateContent>
  <xr:revisionPtr revIDLastSave="0" documentId="8_{A53DF5B2-BFDC-4F66-BCAF-9B84315A3A75}" xr6:coauthVersionLast="47" xr6:coauthVersionMax="47" xr10:uidLastSave="{00000000-0000-0000-0000-000000000000}"/>
  <bookViews>
    <workbookView xWindow="-120" yWindow="-120" windowWidth="29040" windowHeight="15840" xr2:uid="{AA88DB8F-2550-4DE4-A2FA-14E767964375}"/>
  </bookViews>
  <sheets>
    <sheet name="CA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B14" i="1"/>
  <c r="C14" i="1"/>
  <c r="D14" i="1"/>
  <c r="E14" i="1"/>
  <c r="F14" i="1"/>
  <c r="G14" i="1"/>
  <c r="G21" i="1"/>
  <c r="B26" i="1"/>
  <c r="C26" i="1"/>
  <c r="D26" i="1"/>
  <c r="E26" i="1"/>
  <c r="F26" i="1"/>
  <c r="G26" i="1"/>
  <c r="G33" i="1"/>
  <c r="G49" i="1"/>
</calcChain>
</file>

<file path=xl/sharedStrings.xml><?xml version="1.0" encoding="utf-8"?>
<sst xmlns="http://schemas.openxmlformats.org/spreadsheetml/2006/main" count="57" uniqueCount="38">
  <si>
    <t>Certifico que el Consejo Directivo en sesión de fecha  21 de Juliol se aprobó la información del Siap , que integrará la cuenta pública del primer segundo 2026 del Municipio de León.</t>
  </si>
  <si>
    <r>
      <t>Secretaria Del Consejo Directivo </t>
    </r>
    <r>
      <rPr>
        <b/>
        <i/>
        <sz val="12"/>
        <color theme="1"/>
        <rFont val="Arial"/>
        <family val="2"/>
      </rPr>
      <t>del Siap de León, Gto</t>
    </r>
  </si>
  <si>
    <t>Lic. María Fernanda Granados Saldaña</t>
  </si>
  <si>
    <t>Mtro. Joaquín Elorza Tena</t>
  </si>
  <si>
    <t>Directora de Desarrollo Institucional y de Administración</t>
  </si>
  <si>
    <t>Secretario de Consejo</t>
  </si>
  <si>
    <t>Total del Egreso</t>
  </si>
  <si>
    <t>Entidades Paramunicipales (en sus diferentes clasificaciones)</t>
  </si>
  <si>
    <t>Fideicomisos Financieros Públicos con Participación Estatal Mayoritaria</t>
  </si>
  <si>
    <t>Entidades Paraestatales Empresariales Financieras No Monetarias con Participación Estatal Mayoritaria</t>
  </si>
  <si>
    <t>Entidades Paraestatales Empresariales Financieras Monetarias con Participación Estatal Mayoritaria</t>
  </si>
  <si>
    <t>Fideicomisos Empresariales No Financieros con Participación Estatal Mayoritaria</t>
  </si>
  <si>
    <t>Entidades Paraestatales Empresariales No Financieras con Participación Estatal Mayoritaria</t>
  </si>
  <si>
    <t>Instituciones Públicas de la Seguridad Social</t>
  </si>
  <si>
    <t>Entidades Paraestatales y Fideicomisos No Empresariales y No Financieros</t>
  </si>
  <si>
    <t>Pagado</t>
  </si>
  <si>
    <t>Devengado</t>
  </si>
  <si>
    <t>Modificado</t>
  </si>
  <si>
    <t>Ampliaciones/ (Reducciones)</t>
  </si>
  <si>
    <t>Aprobado</t>
  </si>
  <si>
    <t>Concepto</t>
  </si>
  <si>
    <t>Subejercicio</t>
  </si>
  <si>
    <t>Egresos</t>
  </si>
  <si>
    <t>SISTEMA DE ASEO PUBLICO DE LEON GUANAJUATO
Estado Analítico del Ejercicio del Presupuesto de Egresos
Clasificación Administrativa
Del 01 DE ENERO al 30 DE JUNIO DE 2026
(Cifras en Pesos)</t>
  </si>
  <si>
    <t>Órganos Autónomos</t>
  </si>
  <si>
    <t>Poder Judicial</t>
  </si>
  <si>
    <t>Poder Legislativo</t>
  </si>
  <si>
    <t>Poder Ejecutivo</t>
  </si>
  <si>
    <t>CONTRALORIA INTERNA</t>
  </si>
  <si>
    <t>COORD EDUCACION CIUDADANA</t>
  </si>
  <si>
    <t>SUB DIR PLANEACION Y DESARROLLO</t>
  </si>
  <si>
    <t>SUB DIR AREA DE COMERCIALIZACION</t>
  </si>
  <si>
    <t>SUB DIR JURIDICO E INSPECCION</t>
  </si>
  <si>
    <t>SUB DIR DE TRATAMIENTO  DISPOSICIÓN DE RESIDUOS</t>
  </si>
  <si>
    <t>DIR. DE DESARROLLO INSTITUCIONAL Y ADMINISTRACION</t>
  </si>
  <si>
    <t>DIR. DE LIMPIA, RECOLECCIÓN Y TRASLADO</t>
  </si>
  <si>
    <t>DIRECCION GENERAL</t>
  </si>
  <si>
    <t>SISTEMA DE ASEO PUBLICO DE LEON GUANAJUATO
Estado Analítico del Ejercicio del Presupuesto de Egresos
Clasificación Administrativa
Del 01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</si>
</sst>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8"/>
      <color theme="1"/>
      <name val="Arial"/>
      <family val="2"/>
    </font>
    <font>
      <sz val="8"/>
      <color theme="1"/>
      <name val="Arial"/>
      <family val="2"/>
    </font>
    <font>
      <i/>
      <sz val="12"/>
      <color theme="1"/>
      <name val="Tahoma"/>
      <family val="2"/>
    </font>
    <font>
      <b/>
      <i/>
      <sz val="12"/>
      <color theme="1"/>
      <name val="Tahoma"/>
      <family val="2"/>
    </font>
    <font>
      <b/>
      <i/>
      <sz val="12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rgb="FF00000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/>
    <xf numFmtId="0" fontId="5" fillId="0" borderId="0"/>
    <xf numFmtId="0" fontId="8" fillId="0" borderId="0"/>
  </cellStyleXfs>
  <cellXfs count="36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6" fillId="0" borderId="0" xfId="2" applyFont="1" applyAlignment="1" applyProtection="1">
      <alignment vertical="top"/>
      <protection locked="0"/>
    </xf>
    <xf numFmtId="43" fontId="6" fillId="0" borderId="0" xfId="1" applyFont="1" applyAlignment="1" applyProtection="1">
      <alignment vertical="top"/>
      <protection locked="0"/>
    </xf>
    <xf numFmtId="43" fontId="0" fillId="0" borderId="1" xfId="1" applyFont="1" applyBorder="1" applyProtection="1">
      <protection locked="0"/>
    </xf>
    <xf numFmtId="0" fontId="7" fillId="0" borderId="2" xfId="0" applyFont="1" applyBorder="1" applyAlignment="1" applyProtection="1">
      <alignment horizontal="left" indent="1"/>
      <protection locked="0"/>
    </xf>
    <xf numFmtId="43" fontId="0" fillId="0" borderId="3" xfId="1" applyFont="1" applyBorder="1" applyProtection="1">
      <protection locked="0"/>
    </xf>
    <xf numFmtId="0" fontId="0" fillId="0" borderId="4" xfId="0" applyBorder="1" applyAlignment="1" applyProtection="1">
      <alignment horizontal="left" indent="1"/>
      <protection locked="0"/>
    </xf>
    <xf numFmtId="43" fontId="0" fillId="0" borderId="5" xfId="1" applyFont="1" applyBorder="1" applyProtection="1">
      <protection locked="0"/>
    </xf>
    <xf numFmtId="0" fontId="0" fillId="0" borderId="0" xfId="0" applyAlignment="1" applyProtection="1">
      <alignment horizontal="left" wrapText="1" indent="1"/>
      <protection locked="0"/>
    </xf>
    <xf numFmtId="0" fontId="6" fillId="0" borderId="0" xfId="0" applyFont="1" applyAlignment="1" applyProtection="1">
      <alignment horizontal="left" wrapText="1" indent="1"/>
      <protection locked="0"/>
    </xf>
    <xf numFmtId="4" fontId="0" fillId="0" borderId="6" xfId="0" applyNumberForma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3" xfId="0" applyBorder="1"/>
    <xf numFmtId="4" fontId="7" fillId="2" borderId="1" xfId="3" applyNumberFormat="1" applyFont="1" applyFill="1" applyBorder="1" applyAlignment="1">
      <alignment horizontal="center" vertical="center" wrapText="1"/>
    </xf>
    <xf numFmtId="0" fontId="7" fillId="2" borderId="8" xfId="3" applyFont="1" applyFill="1" applyBorder="1" applyAlignment="1">
      <alignment horizontal="center" vertical="center"/>
    </xf>
    <xf numFmtId="4" fontId="7" fillId="2" borderId="1" xfId="3" applyNumberFormat="1" applyFont="1" applyFill="1" applyBorder="1" applyAlignment="1">
      <alignment horizontal="center" vertical="center" wrapText="1"/>
    </xf>
    <xf numFmtId="0" fontId="7" fillId="2" borderId="9" xfId="3" applyFont="1" applyFill="1" applyBorder="1" applyAlignment="1" applyProtection="1">
      <alignment horizontal="centerContinuous" vertical="center" wrapText="1"/>
      <protection locked="0"/>
    </xf>
    <xf numFmtId="0" fontId="7" fillId="2" borderId="2" xfId="3" applyFont="1" applyFill="1" applyBorder="1" applyAlignment="1" applyProtection="1">
      <alignment horizontal="centerContinuous" vertical="center" wrapText="1"/>
      <protection locked="0"/>
    </xf>
    <xf numFmtId="0" fontId="7" fillId="2" borderId="10" xfId="3" applyFont="1" applyFill="1" applyBorder="1" applyAlignment="1" applyProtection="1">
      <alignment horizontal="centerContinuous" vertical="center" wrapText="1"/>
      <protection locked="0"/>
    </xf>
    <xf numFmtId="0" fontId="7" fillId="2" borderId="11" xfId="3" applyFont="1" applyFill="1" applyBorder="1" applyAlignment="1">
      <alignment horizontal="center" vertical="center"/>
    </xf>
    <xf numFmtId="0" fontId="0" fillId="0" borderId="11" xfId="0" applyBorder="1"/>
    <xf numFmtId="0" fontId="0" fillId="0" borderId="7" xfId="0" applyBorder="1"/>
    <xf numFmtId="0" fontId="9" fillId="2" borderId="6" xfId="0" applyFont="1" applyFill="1" applyBorder="1" applyAlignment="1" applyProtection="1">
      <alignment horizontal="center" wrapText="1"/>
      <protection locked="0"/>
    </xf>
    <xf numFmtId="43" fontId="7" fillId="0" borderId="1" xfId="1" applyFont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12" xfId="0" applyBorder="1" applyAlignment="1" applyProtection="1">
      <alignment horizontal="left" indent="1"/>
      <protection locked="0"/>
    </xf>
    <xf numFmtId="43" fontId="6" fillId="0" borderId="5" xfId="1" applyFont="1" applyBorder="1" applyProtection="1">
      <protection locked="0"/>
    </xf>
    <xf numFmtId="0" fontId="10" fillId="3" borderId="8" xfId="0" applyFont="1" applyFill="1" applyBorder="1" applyAlignment="1">
      <alignment horizontal="left" vertical="top" wrapText="1"/>
    </xf>
    <xf numFmtId="4" fontId="6" fillId="0" borderId="6" xfId="3" applyNumberFormat="1" applyFont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/>
    </xf>
    <xf numFmtId="0" fontId="7" fillId="2" borderId="9" xfId="3" applyFont="1" applyFill="1" applyBorder="1" applyAlignment="1" applyProtection="1">
      <alignment horizontal="centerContinuous" vertical="distributed" wrapText="1"/>
      <protection locked="0"/>
    </xf>
    <xf numFmtId="0" fontId="7" fillId="2" borderId="2" xfId="3" applyFont="1" applyFill="1" applyBorder="1" applyAlignment="1" applyProtection="1">
      <alignment horizontal="centerContinuous" vertical="distributed" wrapText="1"/>
      <protection locked="0"/>
    </xf>
    <xf numFmtId="0" fontId="7" fillId="2" borderId="10" xfId="3" applyFont="1" applyFill="1" applyBorder="1" applyAlignment="1" applyProtection="1">
      <alignment horizontal="centerContinuous" vertical="distributed" wrapText="1"/>
      <protection locked="0"/>
    </xf>
  </cellXfs>
  <cellStyles count="4">
    <cellStyle name="Millares" xfId="1" builtinId="3"/>
    <cellStyle name="Normal" xfId="0" builtinId="0"/>
    <cellStyle name="Normal 2 2" xfId="2" xr:uid="{24949144-1BE2-4468-8FD1-7E91309B7568}"/>
    <cellStyle name="Normal 3" xfId="3" xr:uid="{8489AF2F-3F9C-4297-91E6-748327B554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7C89C-CA8F-474C-916D-6241D08C05FF}">
  <sheetPr>
    <pageSetUpPr fitToPage="1"/>
  </sheetPr>
  <dimension ref="A1:G56"/>
  <sheetViews>
    <sheetView showGridLines="0" tabSelected="1" zoomScaleNormal="100" workbookViewId="0">
      <selection sqref="A1:G1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8" width="12" style="1" customWidth="1"/>
    <col min="9" max="16384" width="12" style="1"/>
  </cols>
  <sheetData>
    <row r="1" spans="1:7" ht="54.95" customHeight="1" x14ac:dyDescent="0.2">
      <c r="A1" s="25" t="s">
        <v>37</v>
      </c>
      <c r="B1" s="24"/>
      <c r="C1" s="24"/>
      <c r="D1" s="24"/>
      <c r="E1" s="24"/>
      <c r="F1" s="24"/>
      <c r="G1" s="23"/>
    </row>
    <row r="2" spans="1:7" x14ac:dyDescent="0.2">
      <c r="A2" s="22"/>
      <c r="B2" s="35" t="s">
        <v>22</v>
      </c>
      <c r="C2" s="34"/>
      <c r="D2" s="34"/>
      <c r="E2" s="34"/>
      <c r="F2" s="33"/>
      <c r="G2" s="18" t="s">
        <v>21</v>
      </c>
    </row>
    <row r="3" spans="1:7" ht="24.95" customHeight="1" x14ac:dyDescent="0.2">
      <c r="A3" s="17" t="s">
        <v>20</v>
      </c>
      <c r="B3" s="16" t="s">
        <v>19</v>
      </c>
      <c r="C3" s="16" t="s">
        <v>18</v>
      </c>
      <c r="D3" s="16" t="s">
        <v>17</v>
      </c>
      <c r="E3" s="16" t="s">
        <v>16</v>
      </c>
      <c r="F3" s="16" t="s">
        <v>15</v>
      </c>
      <c r="G3" s="15"/>
    </row>
    <row r="4" spans="1:7" x14ac:dyDescent="0.2">
      <c r="A4" s="32"/>
      <c r="B4" s="31"/>
      <c r="C4" s="31"/>
      <c r="D4" s="31"/>
      <c r="E4" s="31"/>
      <c r="F4" s="31"/>
      <c r="G4" s="31"/>
    </row>
    <row r="5" spans="1:7" x14ac:dyDescent="0.2">
      <c r="A5" s="30" t="s">
        <v>36</v>
      </c>
      <c r="B5" s="29">
        <v>1649871.27</v>
      </c>
      <c r="C5" s="29">
        <v>975651.71000000008</v>
      </c>
      <c r="D5" s="29">
        <v>2625522.98</v>
      </c>
      <c r="E5" s="29">
        <v>1044833.6</v>
      </c>
      <c r="F5" s="29">
        <v>1044141.1</v>
      </c>
      <c r="G5" s="29">
        <f>D5-E5</f>
        <v>1580689.38</v>
      </c>
    </row>
    <row r="6" spans="1:7" x14ac:dyDescent="0.2">
      <c r="A6" s="30" t="s">
        <v>35</v>
      </c>
      <c r="B6" s="29">
        <v>215926413.16999999</v>
      </c>
      <c r="C6" s="29">
        <v>2790046.3</v>
      </c>
      <c r="D6" s="29">
        <v>218716459.47</v>
      </c>
      <c r="E6" s="29">
        <v>88259810.950000003</v>
      </c>
      <c r="F6" s="29">
        <v>88206479.879999995</v>
      </c>
      <c r="G6" s="29">
        <f>D6-E6</f>
        <v>130456648.52</v>
      </c>
    </row>
    <row r="7" spans="1:7" x14ac:dyDescent="0.2">
      <c r="A7" s="30" t="s">
        <v>34</v>
      </c>
      <c r="B7" s="29">
        <v>11961569.9</v>
      </c>
      <c r="C7" s="29">
        <v>13644187.65</v>
      </c>
      <c r="D7" s="29">
        <v>25605757.550000001</v>
      </c>
      <c r="E7" s="29">
        <v>7695489.04</v>
      </c>
      <c r="F7" s="29">
        <v>6584875.5099999998</v>
      </c>
      <c r="G7" s="29">
        <f>D7-E7</f>
        <v>17910268.510000002</v>
      </c>
    </row>
    <row r="8" spans="1:7" x14ac:dyDescent="0.2">
      <c r="A8" s="30" t="s">
        <v>33</v>
      </c>
      <c r="B8" s="29">
        <v>5362083.09</v>
      </c>
      <c r="C8" s="29">
        <v>919458.8899999999</v>
      </c>
      <c r="D8" s="29">
        <v>6281541.9800000004</v>
      </c>
      <c r="E8" s="29">
        <v>747698.84</v>
      </c>
      <c r="F8" s="29">
        <v>743447.19</v>
      </c>
      <c r="G8" s="29">
        <f>D8-E8</f>
        <v>5533843.1400000006</v>
      </c>
    </row>
    <row r="9" spans="1:7" x14ac:dyDescent="0.2">
      <c r="A9" s="30" t="s">
        <v>32</v>
      </c>
      <c r="B9" s="29">
        <v>2887275.51</v>
      </c>
      <c r="C9" s="29">
        <v>357103.27</v>
      </c>
      <c r="D9" s="29">
        <v>3244378.78</v>
      </c>
      <c r="E9" s="29">
        <v>816975.97</v>
      </c>
      <c r="F9" s="29">
        <v>774836.79000000015</v>
      </c>
      <c r="G9" s="29">
        <f>D9-E9</f>
        <v>2427402.8099999996</v>
      </c>
    </row>
    <row r="10" spans="1:7" x14ac:dyDescent="0.2">
      <c r="A10" s="30" t="s">
        <v>31</v>
      </c>
      <c r="B10" s="29">
        <v>4124679.27</v>
      </c>
      <c r="C10" s="29">
        <v>5318078.97</v>
      </c>
      <c r="D10" s="29">
        <v>9442758.2400000002</v>
      </c>
      <c r="E10" s="29">
        <v>2413918.52</v>
      </c>
      <c r="F10" s="29">
        <v>2406710.85</v>
      </c>
      <c r="G10" s="29">
        <f>D10-E10</f>
        <v>7028839.7200000007</v>
      </c>
    </row>
    <row r="11" spans="1:7" x14ac:dyDescent="0.2">
      <c r="A11" s="30" t="s">
        <v>30</v>
      </c>
      <c r="B11" s="29">
        <v>3712211.35</v>
      </c>
      <c r="C11" s="29">
        <v>12423442.91</v>
      </c>
      <c r="D11" s="29">
        <v>16135654.26</v>
      </c>
      <c r="E11" s="29">
        <v>6647656.29</v>
      </c>
      <c r="F11" s="29">
        <v>6640365.6899999985</v>
      </c>
      <c r="G11" s="29">
        <f>D11-E11</f>
        <v>9487997.9699999988</v>
      </c>
    </row>
    <row r="12" spans="1:7" x14ac:dyDescent="0.2">
      <c r="A12" s="30" t="s">
        <v>29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f>D12-E12</f>
        <v>0</v>
      </c>
    </row>
    <row r="13" spans="1:7" x14ac:dyDescent="0.2">
      <c r="A13" s="30" t="s">
        <v>28</v>
      </c>
      <c r="B13" s="29">
        <v>412467.57</v>
      </c>
      <c r="C13" s="29">
        <v>77922.149999999994</v>
      </c>
      <c r="D13" s="29">
        <v>490389.72</v>
      </c>
      <c r="E13" s="29">
        <v>85839.78</v>
      </c>
      <c r="F13" s="29">
        <v>85839.78</v>
      </c>
      <c r="G13" s="29">
        <f>D13-E13</f>
        <v>404549.93999999994</v>
      </c>
    </row>
    <row r="14" spans="1:7" x14ac:dyDescent="0.2">
      <c r="A14" s="7" t="s">
        <v>6</v>
      </c>
      <c r="B14" s="26">
        <f>SUM(B4:B13)</f>
        <v>246036571.13</v>
      </c>
      <c r="C14" s="26">
        <f>SUM(C4:C13)</f>
        <v>36505891.850000001</v>
      </c>
      <c r="D14" s="26">
        <f>SUM(D4:D13)</f>
        <v>282542462.98000002</v>
      </c>
      <c r="E14" s="26">
        <f>SUM(E4:E13)</f>
        <v>107712222.99000001</v>
      </c>
      <c r="F14" s="26">
        <f>SUM(F4:F13)</f>
        <v>106486696.78999999</v>
      </c>
      <c r="G14" s="26">
        <f>SUM(G4:G13)</f>
        <v>174830239.99000001</v>
      </c>
    </row>
    <row r="17" spans="1:7" ht="54.95" customHeight="1" x14ac:dyDescent="0.2">
      <c r="A17" s="25" t="s">
        <v>23</v>
      </c>
      <c r="B17" s="24"/>
      <c r="C17" s="24"/>
      <c r="D17" s="24"/>
      <c r="E17" s="24"/>
      <c r="F17" s="24"/>
      <c r="G17" s="23"/>
    </row>
    <row r="18" spans="1:7" x14ac:dyDescent="0.2">
      <c r="A18" s="22"/>
      <c r="B18" s="21" t="s">
        <v>22</v>
      </c>
      <c r="C18" s="20"/>
      <c r="D18" s="20"/>
      <c r="E18" s="20"/>
      <c r="F18" s="19"/>
      <c r="G18" s="18" t="s">
        <v>21</v>
      </c>
    </row>
    <row r="19" spans="1:7" ht="22.5" customHeight="1" x14ac:dyDescent="0.2">
      <c r="A19" s="17" t="s">
        <v>20</v>
      </c>
      <c r="B19" s="16" t="s">
        <v>19</v>
      </c>
      <c r="C19" s="16" t="s">
        <v>18</v>
      </c>
      <c r="D19" s="16" t="s">
        <v>17</v>
      </c>
      <c r="E19" s="16" t="s">
        <v>16</v>
      </c>
      <c r="F19" s="16" t="s">
        <v>15</v>
      </c>
      <c r="G19" s="15"/>
    </row>
    <row r="20" spans="1:7" x14ac:dyDescent="0.2">
      <c r="A20" s="14"/>
      <c r="B20" s="13"/>
      <c r="C20" s="13"/>
      <c r="D20" s="13"/>
      <c r="E20" s="13"/>
      <c r="F20" s="13"/>
      <c r="G20" s="13"/>
    </row>
    <row r="21" spans="1:7" x14ac:dyDescent="0.2">
      <c r="A21" s="28" t="s">
        <v>27</v>
      </c>
      <c r="B21" s="10">
        <v>246036571.13</v>
      </c>
      <c r="C21" s="10">
        <v>36505891.850000001</v>
      </c>
      <c r="D21" s="10">
        <v>282542462.98000002</v>
      </c>
      <c r="E21" s="10">
        <v>107712222.98999999</v>
      </c>
      <c r="F21" s="10">
        <v>106486696.79000001</v>
      </c>
      <c r="G21" s="10">
        <f>D21-E21</f>
        <v>174830239.99000001</v>
      </c>
    </row>
    <row r="22" spans="1:7" x14ac:dyDescent="0.2">
      <c r="A22" s="28" t="s">
        <v>26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">
      <c r="A23" s="28" t="s">
        <v>25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">
      <c r="A24" s="28" t="s">
        <v>24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">
      <c r="A25" s="27"/>
      <c r="B25" s="8"/>
      <c r="C25" s="8"/>
      <c r="D25" s="8"/>
      <c r="E25" s="8"/>
      <c r="F25" s="8"/>
      <c r="G25" s="8"/>
    </row>
    <row r="26" spans="1:7" x14ac:dyDescent="0.2">
      <c r="A26" s="7" t="s">
        <v>6</v>
      </c>
      <c r="B26" s="26">
        <f>SUM(B21:B24)</f>
        <v>246036571.13</v>
      </c>
      <c r="C26" s="26">
        <f>SUM(C21:C24)</f>
        <v>36505891.850000001</v>
      </c>
      <c r="D26" s="26">
        <f>SUM(D21:D24)</f>
        <v>282542462.98000002</v>
      </c>
      <c r="E26" s="26">
        <f>SUM(E21:E24)</f>
        <v>107712222.98999999</v>
      </c>
      <c r="F26" s="26">
        <f>SUM(F21:F24)</f>
        <v>106486696.79000001</v>
      </c>
      <c r="G26" s="26">
        <f>SUM(G21:G24)</f>
        <v>174830239.99000001</v>
      </c>
    </row>
    <row r="29" spans="1:7" ht="54.95" customHeight="1" x14ac:dyDescent="0.2">
      <c r="A29" s="25" t="s">
        <v>23</v>
      </c>
      <c r="B29" s="24"/>
      <c r="C29" s="24"/>
      <c r="D29" s="24"/>
      <c r="E29" s="24"/>
      <c r="F29" s="24"/>
      <c r="G29" s="23"/>
    </row>
    <row r="30" spans="1:7" x14ac:dyDescent="0.2">
      <c r="A30" s="22"/>
      <c r="B30" s="21" t="s">
        <v>22</v>
      </c>
      <c r="C30" s="20"/>
      <c r="D30" s="20"/>
      <c r="E30" s="20"/>
      <c r="F30" s="19"/>
      <c r="G30" s="18" t="s">
        <v>21</v>
      </c>
    </row>
    <row r="31" spans="1:7" ht="22.5" customHeight="1" x14ac:dyDescent="0.2">
      <c r="A31" s="17" t="s">
        <v>20</v>
      </c>
      <c r="B31" s="16" t="s">
        <v>19</v>
      </c>
      <c r="C31" s="16" t="s">
        <v>18</v>
      </c>
      <c r="D31" s="16" t="s">
        <v>17</v>
      </c>
      <c r="E31" s="16" t="s">
        <v>16</v>
      </c>
      <c r="F31" s="16" t="s">
        <v>15</v>
      </c>
      <c r="G31" s="15"/>
    </row>
    <row r="32" spans="1:7" x14ac:dyDescent="0.2">
      <c r="A32" s="14"/>
      <c r="B32" s="13"/>
      <c r="C32" s="13"/>
      <c r="D32" s="13"/>
      <c r="E32" s="13"/>
      <c r="F32" s="13"/>
      <c r="G32" s="13"/>
    </row>
    <row r="33" spans="1:7" ht="22.5" customHeight="1" x14ac:dyDescent="0.2">
      <c r="A33" s="11" t="s">
        <v>14</v>
      </c>
      <c r="B33" s="10">
        <v>246036571.13</v>
      </c>
      <c r="C33" s="10">
        <v>36505891.850000001</v>
      </c>
      <c r="D33" s="10">
        <v>282542462.98000002</v>
      </c>
      <c r="E33" s="10">
        <v>107712222.98999999</v>
      </c>
      <c r="F33" s="10">
        <v>106486696.79000001</v>
      </c>
      <c r="G33" s="10">
        <f>D33-E33</f>
        <v>174830239.99000001</v>
      </c>
    </row>
    <row r="34" spans="1:7" x14ac:dyDescent="0.2">
      <c r="A34" s="11"/>
      <c r="B34" s="10"/>
      <c r="C34" s="10"/>
      <c r="D34" s="10"/>
      <c r="E34" s="10"/>
      <c r="F34" s="10"/>
      <c r="G34" s="10"/>
    </row>
    <row r="35" spans="1:7" x14ac:dyDescent="0.2">
      <c r="A35" s="11" t="s">
        <v>13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x14ac:dyDescent="0.2">
      <c r="A36" s="11"/>
      <c r="B36" s="10"/>
      <c r="C36" s="10"/>
      <c r="D36" s="10"/>
      <c r="E36" s="10"/>
      <c r="F36" s="10"/>
      <c r="G36" s="10"/>
    </row>
    <row r="37" spans="1:7" ht="22.5" customHeight="1" x14ac:dyDescent="0.2">
      <c r="A37" s="11" t="s">
        <v>12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x14ac:dyDescent="0.2">
      <c r="A38" s="11"/>
      <c r="B38" s="10"/>
      <c r="C38" s="10"/>
      <c r="D38" s="10"/>
      <c r="E38" s="10"/>
      <c r="F38" s="10"/>
      <c r="G38" s="10"/>
    </row>
    <row r="39" spans="1:7" ht="22.5" customHeight="1" x14ac:dyDescent="0.2">
      <c r="A39" s="11" t="s">
        <v>11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x14ac:dyDescent="0.2">
      <c r="A40" s="11"/>
      <c r="B40" s="10"/>
      <c r="C40" s="10"/>
      <c r="D40" s="10"/>
      <c r="E40" s="10"/>
      <c r="F40" s="10"/>
      <c r="G40" s="10"/>
    </row>
    <row r="41" spans="1:7" ht="22.5" customHeight="1" x14ac:dyDescent="0.2">
      <c r="A41" s="11" t="s">
        <v>10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x14ac:dyDescent="0.2">
      <c r="A42" s="11"/>
      <c r="B42" s="10"/>
      <c r="C42" s="10"/>
      <c r="D42" s="10"/>
      <c r="E42" s="10"/>
      <c r="F42" s="10"/>
      <c r="G42" s="10"/>
    </row>
    <row r="43" spans="1:7" ht="22.5" customHeight="1" x14ac:dyDescent="0.2">
      <c r="A43" s="12" t="s">
        <v>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</row>
    <row r="44" spans="1:7" x14ac:dyDescent="0.2">
      <c r="A44" s="11"/>
      <c r="B44" s="10"/>
      <c r="C44" s="10"/>
      <c r="D44" s="10"/>
      <c r="E44" s="10"/>
      <c r="F44" s="10"/>
      <c r="G44" s="10"/>
    </row>
    <row r="45" spans="1:7" x14ac:dyDescent="0.2">
      <c r="A45" s="11" t="s">
        <v>8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x14ac:dyDescent="0.2">
      <c r="A46" s="11"/>
      <c r="B46" s="10"/>
      <c r="C46" s="10"/>
      <c r="D46" s="10"/>
      <c r="E46" s="10"/>
      <c r="F46" s="10"/>
      <c r="G46" s="10"/>
    </row>
    <row r="47" spans="1:7" x14ac:dyDescent="0.2">
      <c r="A47" s="11" t="s">
        <v>7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x14ac:dyDescent="0.2">
      <c r="A48" s="9"/>
      <c r="B48" s="8"/>
      <c r="C48" s="8"/>
      <c r="D48" s="8"/>
      <c r="E48" s="8"/>
      <c r="F48" s="8"/>
      <c r="G48" s="8"/>
    </row>
    <row r="49" spans="1:7" x14ac:dyDescent="0.2">
      <c r="A49" s="7" t="s">
        <v>6</v>
      </c>
      <c r="B49" s="6">
        <v>246036571.13</v>
      </c>
      <c r="C49" s="6">
        <v>36505891.850000001</v>
      </c>
      <c r="D49" s="6">
        <v>282542462.98000002</v>
      </c>
      <c r="E49" s="6">
        <v>107712222.98999999</v>
      </c>
      <c r="F49" s="6">
        <v>106486696.79000001</v>
      </c>
      <c r="G49" s="6">
        <f>D49-E49</f>
        <v>174830239.99000001</v>
      </c>
    </row>
    <row r="51" spans="1:7" x14ac:dyDescent="0.2">
      <c r="A51" s="4" t="s">
        <v>5</v>
      </c>
      <c r="B51" s="5" t="s">
        <v>4</v>
      </c>
      <c r="C51" s="5"/>
    </row>
    <row r="52" spans="1:7" x14ac:dyDescent="0.2">
      <c r="A52" s="4"/>
      <c r="B52" s="5"/>
      <c r="C52" s="5"/>
    </row>
    <row r="53" spans="1:7" x14ac:dyDescent="0.2">
      <c r="A53" s="4" t="s">
        <v>3</v>
      </c>
      <c r="B53" s="5" t="s">
        <v>2</v>
      </c>
      <c r="C53" s="5"/>
    </row>
    <row r="54" spans="1:7" x14ac:dyDescent="0.2">
      <c r="A54" s="4"/>
      <c r="B54" s="4"/>
    </row>
    <row r="55" spans="1:7" ht="15" x14ac:dyDescent="0.2">
      <c r="A55" s="3" t="s">
        <v>1</v>
      </c>
    </row>
    <row r="56" spans="1:7" ht="38.25" customHeight="1" x14ac:dyDescent="0.2">
      <c r="A56" s="2" t="s">
        <v>0</v>
      </c>
      <c r="B56" s="2"/>
      <c r="C56" s="2"/>
      <c r="D56" s="2"/>
      <c r="E56" s="2"/>
      <c r="F56" s="2"/>
      <c r="G56" s="2"/>
    </row>
  </sheetData>
  <mergeCells count="7">
    <mergeCell ref="A56:G56"/>
    <mergeCell ref="G2:G3"/>
    <mergeCell ref="G18:G19"/>
    <mergeCell ref="G30:G31"/>
    <mergeCell ref="A1:G1"/>
    <mergeCell ref="A17:G17"/>
    <mergeCell ref="A29:G29"/>
  </mergeCells>
  <printOptions horizontalCentered="1"/>
  <pageMargins left="0.70866141732283472" right="0.70866141732283472" top="0.74803149606299213" bottom="0.74803149606299213" header="0.31496062992125978" footer="0.31496062992125978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SIAP</dc:creator>
  <cp:lastModifiedBy>SIAP</cp:lastModifiedBy>
  <dcterms:created xsi:type="dcterms:W3CDTF">2026-07-27T20:57:27Z</dcterms:created>
  <dcterms:modified xsi:type="dcterms:W3CDTF">2026-07-27T20:59:43Z</dcterms:modified>
</cp:coreProperties>
</file>